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2479E10B-6D94-4882-BF5C-160CB12B83BD}"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<sst xmlns="http://schemas.openxmlformats.org/spreadsheetml/2006/main" count="3181" uniqueCount="1580">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</sst>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784</v>
      </c>
      <c r="B10" s="177"/>
      <c r="C10" s="162" t="str">
        <f>VLOOKUP(A10,lista,2,0)</f>
        <v>G. MANTENIMIENTO DE RED CONVENCIONAL</v>
      </c>
      <c r="D10" s="162"/>
      <c r="E10" s="162"/>
      <c r="F10" s="162"/>
      <c r="G10" s="162" t="str">
        <f>VLOOKUP(A10,lista,3,0)</f>
        <v>Experto/a 3</v>
      </c>
      <c r="H10" s="162"/>
      <c r="I10" s="169" t="str">
        <f>VLOOKUP(A10,lista,4,0)</f>
        <v>Experto/a de mantenimiento ferroviario</v>
      </c>
      <c r="J10" s="170"/>
      <c r="K10" s="162" t="str">
        <f>VLOOKUP(A10,lista,5,0)</f>
        <v>Vizcaya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Superior en:
Ingeniería de Caminos, Canales y Puertos</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 xml:space="preserve">Al menos 3 años de experiencia en gestión  de obras </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olSoP82luTxf+A/jZ9Ox3MoktCz6BWRbasTkapr0fOYmaPNfPIERMxSsDg5rmHVkv8Kgq4XXMPLwdxSPkpWb0g==" saltValue="Y1CSRxUu1tl0de1xSR4D2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2026-06-23T07:30:31Z</cp:lastPrinted>
  <dcterms:created xsi:type="dcterms:W3CDTF">2022-04-04T08:15:52Z</dcterms:created>
  <dcterms:modified xsi:type="dcterms:W3CDTF">2026-06-23T07:49:43Z</dcterms:modified>
</cp:coreProperties>
</file>